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EN\COA\"/>
    </mc:Choice>
  </mc:AlternateContent>
  <bookViews>
    <workbookView xWindow="0" yWindow="0" windowWidth="28800" windowHeight="13500"/>
  </bookViews>
  <sheets>
    <sheet name="COA Fund Reque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E20" i="1"/>
  <c r="E21" i="1"/>
  <c r="E19" i="1"/>
  <c r="E18" i="1"/>
  <c r="E17" i="1"/>
</calcChain>
</file>

<file path=xl/sharedStrings.xml><?xml version="1.0" encoding="utf-8"?>
<sst xmlns="http://schemas.openxmlformats.org/spreadsheetml/2006/main" count="58" uniqueCount="47">
  <si>
    <t>Fund Type</t>
  </si>
  <si>
    <t>External Code</t>
  </si>
  <si>
    <t>Fund Group Code</t>
  </si>
  <si>
    <t>Fund Perm 
Type of Award Code</t>
  </si>
  <si>
    <t>Fund Restriction Code</t>
  </si>
  <si>
    <t xml:space="preserve">On/Off Campus Code </t>
  </si>
  <si>
    <t>Endowment Restriction Code</t>
  </si>
  <si>
    <t xml:space="preserve">Oracle Fund
New or Existing </t>
  </si>
  <si>
    <t>Oracle 
Fund Level 4 (D)</t>
  </si>
  <si>
    <t>Oracle 
Fund Number</t>
  </si>
  <si>
    <t>Oracle 
Fund Title</t>
  </si>
  <si>
    <t>Version update</t>
  </si>
  <si>
    <t>Date</t>
  </si>
  <si>
    <t>Fund Number</t>
  </si>
  <si>
    <t>3)  Are there any fund balances to be reappropriated?</t>
  </si>
  <si>
    <t>5)  If there are any details codes associated with this fund, have they been inactivated?</t>
  </si>
  <si>
    <t>4) If there is a perm budget associated with the fund, is the balance zero?</t>
  </si>
  <si>
    <t>1)  Have all indexes associated with above Fund number been inactivated?</t>
  </si>
  <si>
    <t>2)  Are there any fund balances in Accounts 1xxxxx and 2xxxxx ?</t>
  </si>
  <si>
    <t>Drop down list (use delete key to clear)</t>
  </si>
  <si>
    <t>REQUESTOR:</t>
  </si>
  <si>
    <t>Extension &amp; Date:</t>
  </si>
  <si>
    <t>GENERAL ACCOUNTING TO COMPLETE</t>
  </si>
  <si>
    <t>1A - Agency Funds</t>
  </si>
  <si>
    <t>1B - Office of the President Funds (Loc O)</t>
  </si>
  <si>
    <t>2A - Current Unrestricted Funds</t>
  </si>
  <si>
    <t>2B - Current Restricted Funds</t>
  </si>
  <si>
    <t>3A - Unexpended Plant Funds</t>
  </si>
  <si>
    <t>3B - Retirement of Indebtedness</t>
  </si>
  <si>
    <t>3C - Investment in Plant</t>
  </si>
  <si>
    <t>4A - University Loan Funds</t>
  </si>
  <si>
    <t>4B - University Matching Loan Funds-Federal Programs</t>
  </si>
  <si>
    <t>Predecessor Code</t>
  </si>
  <si>
    <t>Deficit Balance Code</t>
  </si>
  <si>
    <t>THIS SECTION INTENTIONALLY LEFT BLANK</t>
  </si>
  <si>
    <t>GENERAL ACCOUNTING WILL COMPLETE THE ABOVE ROW</t>
  </si>
  <si>
    <t>View IFIS Fund to OFC Fund Look Up Tool</t>
  </si>
  <si>
    <t>Core Business Office IFIS Fund to OFC Fund Look UP Tool</t>
  </si>
  <si>
    <t>Go to ASK@ucsd.edu and create a case</t>
  </si>
  <si>
    <r>
      <rPr>
        <b/>
        <sz val="9"/>
        <color theme="1"/>
        <rFont val="Calibri"/>
        <family val="2"/>
        <scheme val="minor"/>
      </rPr>
      <t>Justification</t>
    </r>
    <r>
      <rPr>
        <sz val="9"/>
        <color theme="1"/>
        <rFont val="Calibri"/>
        <family val="2"/>
        <scheme val="minor"/>
      </rPr>
      <t xml:space="preserve"> - briefly explain the need for new/edit request during chart stabilization period
 (Disregard for Inactivation requests)</t>
    </r>
  </si>
  <si>
    <r>
      <rPr>
        <b/>
        <sz val="9"/>
        <color theme="1"/>
        <rFont val="Calibri"/>
        <family val="2"/>
        <scheme val="minor"/>
      </rPr>
      <t>Request Type</t>
    </r>
    <r>
      <rPr>
        <sz val="9"/>
        <color theme="1"/>
        <rFont val="Calibri"/>
        <family val="2"/>
        <scheme val="minor"/>
      </rPr>
      <t xml:space="preserve">
 </t>
    </r>
    <r>
      <rPr>
        <sz val="8"/>
        <color theme="1"/>
        <rFont val="Calibri"/>
        <family val="2"/>
        <scheme val="minor"/>
      </rPr>
      <t>(use delete key to clear cell)</t>
    </r>
  </si>
  <si>
    <r>
      <t xml:space="preserve">Effective Date
</t>
    </r>
    <r>
      <rPr>
        <sz val="9"/>
        <color theme="1"/>
        <rFont val="Calibri"/>
        <family val="2"/>
        <scheme val="minor"/>
      </rPr>
      <t>(New / Reactivation
requests only)</t>
    </r>
  </si>
  <si>
    <t xml:space="preserve">Guidelines for COA Values </t>
  </si>
  <si>
    <t>Please review guidelines PRIOR to completing the form</t>
  </si>
  <si>
    <r>
      <rPr>
        <b/>
        <sz val="10"/>
        <color theme="1"/>
        <rFont val="Calibri"/>
        <family val="2"/>
        <scheme val="minor"/>
      </rPr>
      <t xml:space="preserve">FUND TITLE (35 characters only
also review Guidelines for COA values)
</t>
    </r>
    <r>
      <rPr>
        <b/>
        <sz val="10"/>
        <color rgb="FFC00000"/>
        <rFont val="Calibri"/>
        <family val="2"/>
        <scheme val="minor"/>
      </rPr>
      <t>The data will automatically be truncated at 35 characters due to system limitations.</t>
    </r>
    <r>
      <rPr>
        <sz val="11"/>
        <color theme="1"/>
        <rFont val="Calibri"/>
        <family val="2"/>
        <scheme val="minor"/>
      </rPr>
      <t xml:space="preserve">
(max 35 Characters)</t>
    </r>
  </si>
  <si>
    <t>Create a ticket in the BFS Services &amp; Support portal</t>
  </si>
  <si>
    <r>
      <rPr>
        <b/>
        <sz val="16"/>
        <color theme="1"/>
        <rFont val="Calibri"/>
        <family val="2"/>
        <scheme val="minor"/>
      </rPr>
      <t>FUND REQUEST FORM -</t>
    </r>
    <r>
      <rPr>
        <b/>
        <sz val="10"/>
        <color theme="1"/>
        <rFont val="Calibri"/>
        <family val="2"/>
        <scheme val="minor"/>
      </rPr>
      <t xml:space="preserve"> (Updated 1/24/2020)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</si>
</sst>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mm/dd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u/>
      <sz val="10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14996795556505021"/>
      </bottom>
      <diagonal/>
    </border>
    <border>
      <left/>
      <right/>
      <top style="medium">
        <color indexed="64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0" fillId="3" borderId="0" xfId="0" applyFill="1" applyBorder="1"/>
    <xf numFmtId="0" fontId="4" fillId="3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0" fillId="3" borderId="1" xfId="0" applyFill="1" applyBorder="1"/>
    <xf numFmtId="164" fontId="0" fillId="3" borderId="2" xfId="0" applyNumberFormat="1" applyFill="1" applyBorder="1"/>
    <xf numFmtId="0" fontId="7" fillId="0" borderId="1" xfId="0" applyFont="1" applyBorder="1" applyAlignment="1">
      <alignment vertical="center"/>
    </xf>
    <xf numFmtId="164" fontId="0" fillId="0" borderId="2" xfId="0" applyNumberFormat="1" applyBorder="1"/>
    <xf numFmtId="0" fontId="6" fillId="0" borderId="2" xfId="0" applyFont="1" applyBorder="1" applyAlignment="1">
      <alignment vertical="center" wrapText="1"/>
    </xf>
    <xf numFmtId="0" fontId="8" fillId="0" borderId="3" xfId="0" applyFont="1" applyBorder="1"/>
    <xf numFmtId="0" fontId="8" fillId="0" borderId="4" xfId="0" applyFont="1" applyBorder="1"/>
    <xf numFmtId="0" fontId="4" fillId="0" borderId="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165" fontId="0" fillId="0" borderId="2" xfId="0" applyNumberFormat="1" applyBorder="1" applyAlignment="1" applyProtection="1">
      <alignment horizontal="center" vertical="center"/>
      <protection locked="0"/>
    </xf>
    <xf numFmtId="49" fontId="8" fillId="4" borderId="4" xfId="0" applyNumberFormat="1" applyFont="1" applyFill="1" applyBorder="1" applyProtection="1">
      <protection locked="0"/>
    </xf>
    <xf numFmtId="0" fontId="0" fillId="5" borderId="0" xfId="0" applyFill="1"/>
    <xf numFmtId="0" fontId="0" fillId="0" borderId="0" xfId="0" applyProtection="1">
      <protection locked="0"/>
    </xf>
    <xf numFmtId="0" fontId="0" fillId="6" borderId="0" xfId="0" applyFill="1" applyBorder="1"/>
    <xf numFmtId="0" fontId="2" fillId="6" borderId="0" xfId="0" applyFont="1" applyFill="1" applyBorder="1"/>
    <xf numFmtId="164" fontId="0" fillId="6" borderId="0" xfId="0" applyNumberFormat="1" applyFill="1" applyBorder="1"/>
    <xf numFmtId="0" fontId="0" fillId="6" borderId="0" xfId="0" applyFill="1" applyProtection="1">
      <protection locked="0"/>
    </xf>
    <xf numFmtId="49" fontId="8" fillId="4" borderId="10" xfId="0" applyNumberFormat="1" applyFont="1" applyFill="1" applyBorder="1" applyProtection="1">
      <protection locked="0"/>
    </xf>
    <xf numFmtId="165" fontId="8" fillId="4" borderId="11" xfId="0" applyNumberFormat="1" applyFont="1" applyFill="1" applyBorder="1" applyProtection="1">
      <protection locked="0"/>
    </xf>
    <xf numFmtId="0" fontId="0" fillId="5" borderId="0" xfId="0" applyFill="1" applyAlignment="1">
      <alignment horizontal="center"/>
    </xf>
    <xf numFmtId="0" fontId="0" fillId="5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5" borderId="0" xfId="0" applyFill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165" fontId="0" fillId="2" borderId="6" xfId="0" applyNumberForma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6" borderId="0" xfId="0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  <protection locked="0"/>
    </xf>
    <xf numFmtId="0" fontId="11" fillId="7" borderId="13" xfId="0" applyFont="1" applyFill="1" applyBorder="1" applyAlignment="1" applyProtection="1">
      <alignment horizontal="right" vertical="center"/>
    </xf>
    <xf numFmtId="0" fontId="9" fillId="0" borderId="12" xfId="1" applyBorder="1" applyAlignment="1">
      <alignment horizontal="center"/>
    </xf>
    <xf numFmtId="0" fontId="9" fillId="0" borderId="0" xfId="1"/>
    <xf numFmtId="0" fontId="1" fillId="2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3" fillId="2" borderId="8" xfId="0" applyFont="1" applyFill="1" applyBorder="1" applyAlignment="1" applyProtection="1">
      <alignment horizontal="left" wrapText="1"/>
      <protection locked="0"/>
    </xf>
    <xf numFmtId="0" fontId="13" fillId="2" borderId="9" xfId="0" applyFont="1" applyFill="1" applyBorder="1" applyAlignment="1" applyProtection="1">
      <alignment horizontal="left" wrapText="1"/>
      <protection locked="0"/>
    </xf>
    <xf numFmtId="0" fontId="15" fillId="0" borderId="0" xfId="1" applyFont="1" applyBorder="1" applyAlignment="1">
      <alignment horizontal="center"/>
    </xf>
    <xf numFmtId="0" fontId="15" fillId="0" borderId="0" xfId="1" applyFont="1" applyAlignment="1"/>
    <xf numFmtId="0" fontId="16" fillId="7" borderId="14" xfId="1" applyFont="1" applyFill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bianalytics.ucsd.edu/ibmcognos/bi/?pathRef=.public_folders%2FCOA%2BMapping%2BExploration%2FReports%2FOFC%2BFund%2BLookup%2B-%2BCampus%2BView" TargetMode="External"/><Relationship Id="rId7" Type="http://schemas.openxmlformats.org/officeDocument/2006/relationships/hyperlink" Target="https://ucsdservicedesk.service-now.com/business-finance" TargetMode="External"/><Relationship Id="rId2" Type="http://schemas.openxmlformats.org/officeDocument/2006/relationships/hyperlink" Target="https://ask.ucsd.edu/" TargetMode="External"/><Relationship Id="rId1" Type="http://schemas.openxmlformats.org/officeDocument/2006/relationships/hyperlink" Target="mailto:ASK@ucsd.edu" TargetMode="External"/><Relationship Id="rId6" Type="http://schemas.openxmlformats.org/officeDocument/2006/relationships/hyperlink" Target="mailto:ASK@ucsd.edu" TargetMode="External"/><Relationship Id="rId5" Type="http://schemas.openxmlformats.org/officeDocument/2006/relationships/hyperlink" Target="https://bianalytics.ucsd.edu/ibmcognos/bi/?pathRef=.public_folders%2FCOA%2BMapping%2BExploration%2FReports%2FOFC%2BFund%2BLookup%2B-%2BCampus%2BView" TargetMode="External"/><Relationship Id="rId4" Type="http://schemas.openxmlformats.org/officeDocument/2006/relationships/hyperlink" Target="https://bianalytics.ucsd.edu/ibmcognos/bi/?pathRef=.public_folders%2FCOA%2BMapping%2BExploration%2FReports%2FOFC%2BFund%2BLookup%2B-%2BCampus%2B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workbookViewId="0">
      <pane ySplit="4" topLeftCell="A5" activePane="bottomLeft" state="frozen"/>
      <selection pane="bottomLeft" activeCell="C11" sqref="C11"/>
    </sheetView>
  </sheetViews>
  <sheetFormatPr defaultColWidth="0" defaultRowHeight="15" zeroHeight="1" x14ac:dyDescent="0.25"/>
  <cols>
    <col min="1" max="1" width="15.7109375" style="1" customWidth="1"/>
    <col min="2" max="2" width="40" style="1" customWidth="1"/>
    <col min="3" max="3" width="17.42578125" style="1" customWidth="1"/>
    <col min="4" max="4" width="45.7109375" style="1" customWidth="1"/>
    <col min="5" max="5" width="37.5703125" style="1" customWidth="1"/>
    <col min="6" max="6" width="1" customWidth="1"/>
    <col min="7" max="7" width="20.5703125" style="1" customWidth="1"/>
    <col min="8" max="8" width="11.5703125" style="1" customWidth="1"/>
    <col min="9" max="9" width="12.42578125" style="1" customWidth="1"/>
    <col min="10" max="10" width="39" style="1" bestFit="1" customWidth="1"/>
    <col min="11" max="11" width="15.5703125" style="20" bestFit="1" customWidth="1"/>
    <col min="12" max="12" width="14.28515625" style="20" customWidth="1"/>
    <col min="13" max="13" width="15.5703125" style="20" customWidth="1"/>
    <col min="14" max="14" width="17.85546875" style="20" bestFit="1" customWidth="1"/>
    <col min="15" max="15" width="12.85546875" style="20" customWidth="1"/>
    <col min="16" max="16" width="13.7109375" style="20" bestFit="1" customWidth="1"/>
    <col min="17" max="17" width="14.140625" style="20" bestFit="1" customWidth="1"/>
    <col min="18" max="18" width="12.28515625" style="20" bestFit="1" customWidth="1"/>
    <col min="19" max="19" width="21.42578125" style="20" customWidth="1"/>
    <col min="20" max="20" width="9.5703125" style="20" customWidth="1"/>
    <col min="21" max="21" width="11.85546875" style="20" customWidth="1"/>
    <col min="22" max="22" width="1" style="20" customWidth="1"/>
    <col min="23" max="23" width="46.85546875" style="20" hidden="1" customWidth="1"/>
    <col min="24" max="24" width="0.85546875" style="20" customWidth="1"/>
    <col min="25" max="16384" width="77.42578125" style="20" hidden="1"/>
  </cols>
  <sheetData>
    <row r="1" spans="1:23" s="29" customFormat="1" ht="29.25" customHeight="1" thickBot="1" x14ac:dyDescent="0.4">
      <c r="A1" s="52" t="s">
        <v>46</v>
      </c>
      <c r="B1" s="53"/>
      <c r="C1"/>
      <c r="D1" s="46" t="s">
        <v>43</v>
      </c>
      <c r="E1" s="56" t="s">
        <v>42</v>
      </c>
      <c r="F1" s="27"/>
      <c r="G1" s="49" t="s">
        <v>22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28"/>
    </row>
    <row r="2" spans="1:23" s="29" customFormat="1" ht="24.75" customHeight="1" thickBot="1" x14ac:dyDescent="0.3">
      <c r="A2" s="11" t="s">
        <v>20</v>
      </c>
      <c r="B2" s="17"/>
      <c r="C2" s="12" t="s">
        <v>21</v>
      </c>
      <c r="D2" s="24"/>
      <c r="E2" s="25"/>
      <c r="F2" s="27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28"/>
    </row>
    <row r="3" spans="1:23" s="33" customFormat="1" ht="19.5" customHeight="1" x14ac:dyDescent="0.25">
      <c r="A3" s="54" t="s">
        <v>45</v>
      </c>
      <c r="B3" s="54"/>
      <c r="C3"/>
      <c r="D3" s="55" t="s">
        <v>36</v>
      </c>
      <c r="E3" s="55"/>
      <c r="F3" s="30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2"/>
    </row>
    <row r="4" spans="1:23" s="15" customFormat="1" ht="51" customHeight="1" x14ac:dyDescent="0.25">
      <c r="A4" s="40" t="s">
        <v>40</v>
      </c>
      <c r="B4" s="41" t="s">
        <v>39</v>
      </c>
      <c r="C4" s="42" t="s">
        <v>13</v>
      </c>
      <c r="D4" s="43" t="s">
        <v>44</v>
      </c>
      <c r="E4" s="44" t="s">
        <v>41</v>
      </c>
      <c r="F4" s="18"/>
      <c r="G4" s="31" t="s">
        <v>0</v>
      </c>
      <c r="H4" s="31" t="s">
        <v>32</v>
      </c>
      <c r="I4" s="31" t="s">
        <v>33</v>
      </c>
      <c r="J4" s="31" t="s">
        <v>1</v>
      </c>
      <c r="K4" s="31" t="s">
        <v>2</v>
      </c>
      <c r="L4" s="31" t="s">
        <v>4</v>
      </c>
      <c r="M4" s="31" t="s">
        <v>6</v>
      </c>
      <c r="N4" s="31" t="s">
        <v>3</v>
      </c>
      <c r="O4" s="31" t="s">
        <v>5</v>
      </c>
      <c r="P4" s="31" t="s">
        <v>7</v>
      </c>
      <c r="Q4" s="31" t="s">
        <v>8</v>
      </c>
      <c r="R4" s="31" t="s">
        <v>9</v>
      </c>
      <c r="S4" s="31" t="s">
        <v>10</v>
      </c>
      <c r="T4" s="31" t="s">
        <v>11</v>
      </c>
      <c r="U4" s="31" t="s">
        <v>12</v>
      </c>
      <c r="V4" s="38"/>
      <c r="W4" s="19" t="s">
        <v>23</v>
      </c>
    </row>
    <row r="5" spans="1:23" s="15" customFormat="1" ht="15.6" customHeight="1" x14ac:dyDescent="0.25">
      <c r="A5" s="13"/>
      <c r="B5" s="14"/>
      <c r="E5" s="16"/>
      <c r="F5" s="18"/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  <c r="U5" s="37"/>
      <c r="V5" s="38"/>
      <c r="W5" s="19" t="s">
        <v>23</v>
      </c>
    </row>
    <row r="6" spans="1:23" s="15" customFormat="1" ht="15.6" customHeight="1" x14ac:dyDescent="0.25">
      <c r="A6" s="13"/>
      <c r="B6" s="14"/>
      <c r="E6" s="16"/>
      <c r="F6" s="18"/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  <c r="U6" s="37"/>
      <c r="V6" s="38"/>
      <c r="W6" s="19" t="s">
        <v>23</v>
      </c>
    </row>
    <row r="7" spans="1:23" s="15" customFormat="1" ht="15.6" customHeight="1" x14ac:dyDescent="0.25">
      <c r="A7" s="13"/>
      <c r="B7" s="14"/>
      <c r="E7" s="16"/>
      <c r="F7" s="18"/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  <c r="U7" s="37"/>
      <c r="V7" s="38"/>
      <c r="W7" s="19" t="s">
        <v>23</v>
      </c>
    </row>
    <row r="8" spans="1:23" s="15" customFormat="1" ht="15.6" customHeight="1" x14ac:dyDescent="0.25">
      <c r="A8" s="13"/>
      <c r="B8" s="14"/>
      <c r="E8" s="16"/>
      <c r="F8" s="18"/>
      <c r="G8" s="35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  <c r="U8" s="37"/>
      <c r="V8" s="38"/>
      <c r="W8" s="19" t="s">
        <v>23</v>
      </c>
    </row>
    <row r="9" spans="1:23" s="15" customFormat="1" ht="15.6" customHeight="1" x14ac:dyDescent="0.25">
      <c r="A9" s="13"/>
      <c r="B9" s="14"/>
      <c r="E9" s="16"/>
      <c r="F9" s="18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  <c r="U9" s="37"/>
      <c r="V9" s="38"/>
      <c r="W9" s="19" t="s">
        <v>23</v>
      </c>
    </row>
    <row r="10" spans="1:23" s="15" customFormat="1" ht="15.6" customHeight="1" x14ac:dyDescent="0.25">
      <c r="A10" s="13"/>
      <c r="B10" s="14"/>
      <c r="E10" s="16"/>
      <c r="F10" s="18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37"/>
      <c r="V10" s="38"/>
      <c r="W10" s="19" t="s">
        <v>23</v>
      </c>
    </row>
    <row r="11" spans="1:23" s="15" customFormat="1" ht="15.6" customHeight="1" x14ac:dyDescent="0.25">
      <c r="A11" s="13"/>
      <c r="B11" s="14"/>
      <c r="E11" s="16"/>
      <c r="F11" s="18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  <c r="U11" s="37"/>
      <c r="V11" s="38"/>
      <c r="W11" s="19" t="s">
        <v>23</v>
      </c>
    </row>
    <row r="12" spans="1:23" s="15" customFormat="1" ht="15.6" customHeight="1" x14ac:dyDescent="0.25">
      <c r="A12" s="13"/>
      <c r="B12" s="14"/>
      <c r="E12" s="16"/>
      <c r="F12" s="18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  <c r="U12" s="37"/>
      <c r="V12" s="38"/>
      <c r="W12" s="19" t="s">
        <v>23</v>
      </c>
    </row>
    <row r="13" spans="1:23" s="39" customFormat="1" ht="15.6" customHeight="1" x14ac:dyDescent="0.25">
      <c r="A13" s="13"/>
      <c r="B13" s="14"/>
      <c r="C13" s="15"/>
      <c r="D13" s="15"/>
      <c r="E13" s="16"/>
      <c r="F13" s="18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7"/>
      <c r="U13" s="37"/>
      <c r="W13" s="23" t="s">
        <v>24</v>
      </c>
    </row>
    <row r="14" spans="1:23" x14ac:dyDescent="0.25">
      <c r="A14" s="13"/>
      <c r="B14" s="14"/>
      <c r="C14" s="15"/>
      <c r="D14" s="15"/>
      <c r="E14" s="16"/>
      <c r="F14" s="18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7"/>
      <c r="W14" s="23" t="s">
        <v>25</v>
      </c>
    </row>
    <row r="15" spans="1:23" ht="6" customHeight="1" x14ac:dyDescent="0.25">
      <c r="A15" s="6"/>
      <c r="B15" s="4"/>
      <c r="C15" s="3"/>
      <c r="D15" s="3"/>
      <c r="E15" s="7"/>
      <c r="F15" s="18"/>
      <c r="G15" s="21"/>
      <c r="H15" s="20"/>
      <c r="I15" s="20"/>
      <c r="J15" s="20"/>
      <c r="U15" s="22"/>
      <c r="W15" s="23" t="s">
        <v>26</v>
      </c>
    </row>
    <row r="16" spans="1:23" ht="24.95" customHeight="1" x14ac:dyDescent="0.25">
      <c r="A16" s="8" t="str">
        <f>IF(A14 = "Inactivate Fund","Please answer questions 1 - 5 below; answer in column D","Below section for Inactivate Fund Requests Only")</f>
        <v>Below section for Inactivate Fund Requests Only</v>
      </c>
      <c r="B16" s="2"/>
      <c r="D16" s="5" t="s">
        <v>19</v>
      </c>
      <c r="E16" s="9"/>
      <c r="F16" s="18"/>
      <c r="G16" s="21" t="s">
        <v>35</v>
      </c>
      <c r="H16" s="20"/>
      <c r="I16" s="20"/>
      <c r="J16" s="20"/>
      <c r="U16" s="22"/>
      <c r="W16" s="23" t="s">
        <v>27</v>
      </c>
    </row>
    <row r="17" spans="1:23" ht="24.95" customHeight="1" x14ac:dyDescent="0.25">
      <c r="A17" s="50" t="s">
        <v>17</v>
      </c>
      <c r="B17" s="51"/>
      <c r="C17" s="51"/>
      <c r="D17" s="45"/>
      <c r="E17" s="10" t="str">
        <f>IF(D17 = "No","All Indexes associated with the fund must be inactive before submitting a Fund inactivation request","")</f>
        <v/>
      </c>
      <c r="F17" s="18"/>
      <c r="G17" s="21" t="s">
        <v>34</v>
      </c>
      <c r="H17" s="20"/>
      <c r="I17" s="20"/>
      <c r="J17" s="20"/>
      <c r="U17" s="22"/>
      <c r="W17" s="23" t="s">
        <v>28</v>
      </c>
    </row>
    <row r="18" spans="1:23" ht="24.95" customHeight="1" x14ac:dyDescent="0.25">
      <c r="A18" s="50" t="s">
        <v>18</v>
      </c>
      <c r="B18" s="51"/>
      <c r="C18" s="51"/>
      <c r="D18" s="45"/>
      <c r="E18" s="10" t="str">
        <f>IF(D18 = "Yes","Fund balance must be cleared before submitting an inactivation request","")</f>
        <v/>
      </c>
      <c r="F18" s="18"/>
      <c r="G18" s="20"/>
      <c r="H18" s="20"/>
      <c r="I18" s="20"/>
      <c r="J18" s="20"/>
      <c r="U18" s="22"/>
      <c r="W18" s="23" t="s">
        <v>29</v>
      </c>
    </row>
    <row r="19" spans="1:23" ht="24.95" customHeight="1" x14ac:dyDescent="0.25">
      <c r="A19" s="50" t="s">
        <v>14</v>
      </c>
      <c r="B19" s="51"/>
      <c r="C19" s="51"/>
      <c r="D19" s="45"/>
      <c r="E19" s="10" t="str">
        <f>IF(D19 = "Yes","Fund balance must be cleared before submitting an inactivation request","")</f>
        <v/>
      </c>
      <c r="F19" s="18"/>
      <c r="G19" s="20"/>
      <c r="H19" s="20"/>
      <c r="I19" s="20"/>
      <c r="J19" s="20"/>
      <c r="U19" s="22"/>
      <c r="W19" s="23" t="s">
        <v>30</v>
      </c>
    </row>
    <row r="20" spans="1:23" ht="20.25" customHeight="1" x14ac:dyDescent="0.25">
      <c r="A20" s="50" t="s">
        <v>16</v>
      </c>
      <c r="B20" s="51"/>
      <c r="C20" s="51"/>
      <c r="D20" s="45"/>
      <c r="E20" s="10" t="str">
        <f>IF(D20 = "No","Fund balance must be cleared before submitting an inactivation request","")</f>
        <v/>
      </c>
      <c r="F20" s="18"/>
      <c r="G20" s="20"/>
      <c r="H20" s="20"/>
      <c r="I20" s="20"/>
      <c r="J20" s="20"/>
      <c r="U20" s="22"/>
      <c r="W20" s="23" t="s">
        <v>31</v>
      </c>
    </row>
    <row r="21" spans="1:23" ht="29.25" customHeight="1" x14ac:dyDescent="0.25">
      <c r="A21" s="50" t="s">
        <v>15</v>
      </c>
      <c r="B21" s="51"/>
      <c r="C21" s="51"/>
      <c r="D21" s="45"/>
      <c r="E21" s="10" t="str">
        <f>IF(D21 = "No","Detail Codes must be inactivated before submitting a Fund inactivation request","")</f>
        <v/>
      </c>
      <c r="F21" s="26"/>
      <c r="G21" s="20"/>
      <c r="H21" s="20"/>
      <c r="I21" s="20"/>
      <c r="J21" s="20"/>
    </row>
    <row r="22" spans="1:23" ht="15.75" hidden="1" thickBot="1" x14ac:dyDescent="0.3">
      <c r="A22" s="11" t="s">
        <v>20</v>
      </c>
      <c r="B22" s="17"/>
      <c r="C22" s="12" t="s">
        <v>21</v>
      </c>
      <c r="D22" s="24"/>
      <c r="E22" s="25"/>
      <c r="G22" s="20"/>
      <c r="H22" s="20"/>
      <c r="I22" s="20"/>
      <c r="J22" s="20"/>
      <c r="P22" s="48" t="s">
        <v>37</v>
      </c>
      <c r="Q22" s="48"/>
      <c r="R22" s="48"/>
      <c r="S22" s="48"/>
    </row>
    <row r="23" spans="1:23" hidden="1" x14ac:dyDescent="0.25">
      <c r="A23" s="47" t="s">
        <v>38</v>
      </c>
      <c r="B23" s="47"/>
      <c r="C23"/>
      <c r="D23" s="48" t="s">
        <v>36</v>
      </c>
      <c r="E23" s="48"/>
    </row>
    <row r="24" spans="1:23" ht="3" customHeight="1" x14ac:dyDescent="0.25"/>
    <row r="25" spans="1:23" hidden="1" x14ac:dyDescent="0.25"/>
  </sheetData>
  <sheetProtection algorithmName="SHA-512" hashValue="4UFvhgfjnGNAbbhl5mX1dT59HIaqKJXgTWK70GVV9IiLPvE3lzJutuj65h1nMg23E8LgEhkZOo+cQxIqfk36Uw==" saltValue="IhDOp9dcbiXw7HW36Ltc/g==" spinCount="100000" sheet="1" formatCells="0" formatColumns="0" formatRows="0" sort="0"/>
  <mergeCells count="11">
    <mergeCell ref="A23:B23"/>
    <mergeCell ref="D23:E23"/>
    <mergeCell ref="P22:S22"/>
    <mergeCell ref="G1:U1"/>
    <mergeCell ref="A20:C20"/>
    <mergeCell ref="A21:C21"/>
    <mergeCell ref="A17:C17"/>
    <mergeCell ref="A18:C18"/>
    <mergeCell ref="A19:C19"/>
    <mergeCell ref="A3:B3"/>
    <mergeCell ref="A1:B1"/>
  </mergeCells>
  <dataValidations count="12">
    <dataValidation type="textLength" operator="lessThan" allowBlank="1" showInputMessage="1" showErrorMessage="1" sqref="D5:D15">
      <formula1>35</formula1>
    </dataValidation>
    <dataValidation type="list" allowBlank="1" showInputMessage="1" showErrorMessage="1" sqref="A5:A14">
      <formula1>"New Fund, Edit/Reactivate Fund, Inactivate Fund"</formula1>
    </dataValidation>
    <dataValidation type="list" operator="lessThan" allowBlank="1" showInputMessage="1" showErrorMessage="1" sqref="D17:D20">
      <formula1>"No, Yes"</formula1>
    </dataValidation>
    <dataValidation type="list" operator="lessThan" allowBlank="1" showInputMessage="1" showErrorMessage="1" sqref="D21">
      <formula1>"N/A, No, Yes"</formula1>
    </dataValidation>
    <dataValidation operator="lessThan" allowBlank="1" showInputMessage="1" showErrorMessage="1" sqref="D16"/>
    <dataValidation type="textLength" allowBlank="1" showInputMessage="1" showErrorMessage="1" error="Fund number has to have 6 characters" promptTitle="6 characters" sqref="C5:C14">
      <formula1>6</formula1>
      <formula2>6</formula2>
    </dataValidation>
    <dataValidation type="list" allowBlank="1" showInputMessage="1" showErrorMessage="1" sqref="I5:I14">
      <formula1>"GC, AO, RF, RN, SP, NO"</formula1>
    </dataValidation>
    <dataValidation type="list" allowBlank="1" showInputMessage="1" showErrorMessage="1" sqref="G5:G14">
      <formula1>$W$12:$W$20</formula1>
    </dataValidation>
    <dataValidation type="textLength" allowBlank="1" showInputMessage="1" showErrorMessage="1" sqref="H5:H14">
      <formula1>6</formula1>
      <formula2>6</formula2>
    </dataValidation>
    <dataValidation type="list" allowBlank="1" showInputMessage="1" showErrorMessage="1" sqref="P5:P20">
      <formula1>$W$33:$W$34</formula1>
    </dataValidation>
    <dataValidation type="list" allowBlank="1" showInputMessage="1" showErrorMessage="1" sqref="O5:O14">
      <formula1>"1-On Campus, 2-Off Campus"</formula1>
    </dataValidation>
    <dataValidation type="list" allowBlank="1" showInputMessage="1" showErrorMessage="1" sqref="L5:L14">
      <formula1>"G-General State Support, R-Restricted, U-Unrestricted"</formula1>
    </dataValidation>
  </dataValidations>
  <hyperlinks>
    <hyperlink ref="A23" r:id="rId1" display="ASK@ucsd.edu"/>
    <hyperlink ref="A23:B23" r:id="rId2" display="Go to ASK@ucsd.edu and create a case"/>
    <hyperlink ref="D23:E23" r:id="rId3" display="View IFIS Fund to OFC Fund Look Up Tool"/>
    <hyperlink ref="P22:S22" r:id="rId4" display="Core Business Office IFIS Fund to OFC Fund Look UP Tool"/>
    <hyperlink ref="D3:E3" r:id="rId5" display="View IFIS Fund to OFC Fund Look Up Tool"/>
    <hyperlink ref="A3" r:id="rId6" display="ASK@ucsd.edu"/>
    <hyperlink ref="A3:B3" r:id="rId7" display="Create a ticket in the BFS Services &amp; Support portal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COA Fund Request</vt:lpstr>
    </vt:vector>
  </TitlesOfParts>
  <Company>UCSD-ACT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Sanders, Ellen</dc:creator>
  <cp:lastModifiedBy>Sanders, Ellen</cp:lastModifiedBy>
  <dcterms:created xsi:type="dcterms:W3CDTF">2019-11-04T11:01:16Z</dcterms:created>
  <dcterms:modified xsi:type="dcterms:W3CDTF">2020-01-25T01:53:42Z</dcterms:modified>
</cp:coreProperties>
</file>